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O:\3-transversal\1-marches-publics\PROD\PROCEDURES HA\EXPOS\bonnes_meres_2025_2026\soclage\01_DCE\Annexes CPA\"/>
    </mc:Choice>
  </mc:AlternateContent>
  <xr:revisionPtr revIDLastSave="0" documentId="13_ncr:1_{0C0481FA-980B-4CAB-A45E-0384EF5AB519}" xr6:coauthVersionLast="36" xr6:coauthVersionMax="36" xr10:uidLastSave="{00000000-0000-0000-0000-000000000000}"/>
  <bookViews>
    <workbookView xWindow="14640" yWindow="0" windowWidth="24240" windowHeight="13740" xr2:uid="{00000000-000D-0000-FFFF-FFFF00000000}"/>
  </bookViews>
  <sheets>
    <sheet name="Soclage" sheetId="1" r:id="rId1"/>
  </sheets>
  <definedNames>
    <definedName name="_xlnm.Print_Area" localSheetId="0">Soclage!$A$1:$H$47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5" i="1" l="1"/>
  <c r="G42" i="1"/>
  <c r="G35" i="1"/>
  <c r="G11" i="1"/>
  <c r="G44" i="1"/>
  <c r="F42" i="1"/>
  <c r="F35" i="1"/>
  <c r="F11" i="1"/>
  <c r="F44" i="1"/>
  <c r="E48" i="1"/>
</calcChain>
</file>

<file path=xl/sharedStrings.xml><?xml version="1.0" encoding="utf-8"?>
<sst xmlns="http://schemas.openxmlformats.org/spreadsheetml/2006/main" count="128" uniqueCount="67">
  <si>
    <t>Désignations des prestations</t>
  </si>
  <si>
    <t>Unités</t>
  </si>
  <si>
    <t>Qté</t>
  </si>
  <si>
    <t>Observations</t>
  </si>
  <si>
    <t>U</t>
  </si>
  <si>
    <t>Matériau du soclage à préciser par le candidat</t>
  </si>
  <si>
    <t>NOM CANDIDAT</t>
  </si>
  <si>
    <t>€HT</t>
  </si>
  <si>
    <t>€TTC</t>
  </si>
  <si>
    <t>Prix global frais annexes</t>
  </si>
  <si>
    <t>Sous-total soclage (fournitures + fabrication + mise en place</t>
  </si>
  <si>
    <t>Prix global (fourniture, fabrication, mise en place)</t>
  </si>
  <si>
    <t>Aller-voir</t>
  </si>
  <si>
    <t>Préciser les lieux et nombre d'aller-voir</t>
  </si>
  <si>
    <t>Préciser le nombre de jours et de personnes concernées</t>
  </si>
  <si>
    <t>Mucem</t>
  </si>
  <si>
    <t>Transport</t>
  </si>
  <si>
    <t>ANNEXE FINANCIERE : DPGF et BPU</t>
  </si>
  <si>
    <t>Prix unitaire</t>
  </si>
  <si>
    <t>FORFAIT</t>
  </si>
  <si>
    <t>PRIX UNITAIRES</t>
  </si>
  <si>
    <t>Main d'œuvre soclage</t>
  </si>
  <si>
    <t>Unité</t>
  </si>
  <si>
    <t>Heure</t>
  </si>
  <si>
    <t>Jour</t>
  </si>
  <si>
    <t>Demi-journée</t>
  </si>
  <si>
    <t>Profil 1</t>
  </si>
  <si>
    <t>jour</t>
  </si>
  <si>
    <t>à préciser</t>
  </si>
  <si>
    <r>
      <t xml:space="preserve">Fourniture + fabrication + mise en place œuvres </t>
    </r>
    <r>
      <rPr>
        <b/>
        <sz val="10"/>
        <color rgb="FFFF0000"/>
        <rFont val="Arial"/>
        <family val="2"/>
      </rPr>
      <t>pour lesquels les typologies sont déterminées</t>
    </r>
  </si>
  <si>
    <r>
      <t xml:space="preserve">FRAIS ANNEXES </t>
    </r>
    <r>
      <rPr>
        <b/>
        <sz val="10"/>
        <color rgb="FFFF0000"/>
        <rFont val="Arial"/>
        <family val="2"/>
      </rPr>
      <t>(pour les œuvres pour lesquelles la typologie est déterminée)</t>
    </r>
  </si>
  <si>
    <t>Forfait</t>
  </si>
  <si>
    <t>Sous-total soclage (fournitures + fabrication + mise en place)</t>
  </si>
  <si>
    <t>Montant Total FORFAIT</t>
  </si>
  <si>
    <t>Les quantités sont données à titre indicatif, il appartient au Prestataire de les vérifier.
Le nombre d'heures estimées par le Prestataire n'est pas contractuel (la Prestation correspond à une obligation de résultat associée à un montant forfaitaire).</t>
  </si>
  <si>
    <t>Hébergement à Marseille</t>
  </si>
  <si>
    <t>Par personne et par jour</t>
  </si>
  <si>
    <t>Déplacement à Marseille</t>
  </si>
  <si>
    <t>Par déplacement / personne</t>
  </si>
  <si>
    <t>Frais annexes</t>
  </si>
  <si>
    <t>Profil 2</t>
  </si>
  <si>
    <t>Prestations de soclage et montage des objets et œuvres de l'exposition « Bonnes Mères »</t>
  </si>
  <si>
    <t>Aller-voir chez les prêteurs</t>
  </si>
  <si>
    <r>
      <t xml:space="preserve">SOCLAGE DE TYPE N°1 : AIMANTS + BARRE MÉTALLIQUE FIXÉE DANS VITRINE(SANS AJOUT DE PASSANT) 
</t>
    </r>
    <r>
      <rPr>
        <b/>
        <sz val="10"/>
        <rFont val="Arial"/>
        <family val="2"/>
      </rPr>
      <t>Œuvres n° 078 ; 080 et 396b</t>
    </r>
  </si>
  <si>
    <r>
      <t xml:space="preserve">SOCLAGE DE TYPE N°2 : AIMANTS + BARRE MÉTALLIQUE FIXÉE SUR CIMAISE (AVEC AJOUT DE PASSANTS SUR TEXTILE)
</t>
    </r>
    <r>
      <rPr>
        <b/>
        <sz val="10"/>
        <rFont val="Arial"/>
        <family val="2"/>
      </rPr>
      <t>Œuvres n° 244j ; 081 ; 396c ; 396d</t>
    </r>
  </si>
  <si>
    <r>
      <t xml:space="preserve">SOCLAGE DE TYPE N°3 -BARRE DE KIMONO / BARRE EN FORME DE U FIXÉE À LA CIMAISE 
</t>
    </r>
    <r>
      <rPr>
        <b/>
        <sz val="10"/>
        <rFont val="Arial"/>
        <family val="2"/>
      </rPr>
      <t>Œuvre n° 193 ; 092 ; 118</t>
    </r>
  </si>
  <si>
    <r>
      <t xml:space="preserve"> SOCLAGE DE TYPE N°4  : BILLES DE SILICONE
</t>
    </r>
    <r>
      <rPr>
        <b/>
        <sz val="10"/>
        <rFont val="Arial"/>
        <family val="2"/>
      </rPr>
      <t>Œuvres n° 085 ; 076</t>
    </r>
  </si>
  <si>
    <r>
      <t xml:space="preserve">SOCLAGE DE TYPE N°5 : BLOQUER LA PORTE ENTRE OUVERTE
</t>
    </r>
    <r>
      <rPr>
        <b/>
        <sz val="10"/>
        <rFont val="Arial"/>
        <family val="2"/>
      </rPr>
      <t>Œuvre n°287</t>
    </r>
  </si>
  <si>
    <r>
      <t xml:space="preserve">SOCLAGE DE TYPE N°6 : CÂBLE MÉTALLIQUE
</t>
    </r>
    <r>
      <rPr>
        <b/>
        <sz val="10"/>
        <rFont val="Arial"/>
        <family val="2"/>
      </rPr>
      <t>Œuvre n° 182 ; 183 ; 184</t>
    </r>
  </si>
  <si>
    <r>
      <t xml:space="preserve"> SOCLAGE DE TYPE N°7  : FIXATION ET SÉCURISATION SUR CIMAISE HORS VITRINE
</t>
    </r>
    <r>
      <rPr>
        <b/>
        <sz val="10"/>
        <rFont val="Arial"/>
        <family val="2"/>
      </rPr>
      <t>Œuvre n° 284 (16 items)</t>
    </r>
  </si>
  <si>
    <t>Aller-voir à Aubervillier - Janvier-Février 2026 - CF Fiche techniques
œuvres de Nour awada : réf_expo#284 (cf tiche techniques : les pleureuses) ; 218bis</t>
  </si>
  <si>
    <r>
      <t xml:space="preserve">SOCLAGE DE TYPE N° 8 : GOUJON SUR PLATINE PLATINE MÉTALLIQUE AFIN D’ASSURER LA STABILISATIONET LA SÉCURISATION DE L’OEUVRE SUR PODIUM HORS VITRINE
</t>
    </r>
    <r>
      <rPr>
        <b/>
        <sz val="10"/>
        <rFont val="Arial"/>
        <family val="2"/>
      </rPr>
      <t>Œuvre n° 218 bis</t>
    </r>
  </si>
  <si>
    <r>
      <t xml:space="preserve">SOCLAGE DE TYPE N°9 : GRIFFES + TIGE MURALE DANS VITRINE
</t>
    </r>
    <r>
      <rPr>
        <b/>
        <sz val="10"/>
        <rFont val="Arial"/>
        <family val="2"/>
      </rPr>
      <t>Œuvre n°351</t>
    </r>
  </si>
  <si>
    <r>
      <t xml:space="preserve">SOCLAGE DE TYPE N° 10 : GRIFFES + TIGE SOL DANS VITRINE
</t>
    </r>
    <r>
      <rPr>
        <b/>
        <sz val="10"/>
        <rFont val="Arial"/>
        <family val="2"/>
      </rPr>
      <t xml:space="preserve">Œuvres n° </t>
    </r>
    <r>
      <rPr>
        <sz val="10"/>
        <rFont val="Arial"/>
        <family val="2"/>
      </rPr>
      <t xml:space="preserve">262 </t>
    </r>
    <r>
      <rPr>
        <b/>
        <sz val="10"/>
        <rFont val="Arial"/>
        <family val="2"/>
      </rPr>
      <t xml:space="preserve">; </t>
    </r>
    <r>
      <rPr>
        <sz val="10"/>
        <rFont val="Arial"/>
        <family val="2"/>
      </rPr>
      <t>181 ; 318 ; 014 ;  015 ;  070 ; 071 ; 203 ; 209 ; 152 ; 153 ; 154 ;  154bis</t>
    </r>
  </si>
  <si>
    <r>
      <t xml:space="preserve">SOCLAGE DE TYPE N° 11 : GRIFFES + TIGE SOL DANS VITRINE - GAINE THERMORÉCTRACTABLE IMPOSÉE
</t>
    </r>
    <r>
      <rPr>
        <b/>
        <sz val="10"/>
        <rFont val="Arial"/>
        <family val="2"/>
      </rPr>
      <t>Œuvres n° 196 et 197</t>
    </r>
  </si>
  <si>
    <r>
      <t xml:space="preserve">SOCLAGE DE TYPE N° 12 : GRIFFES DANS VITRINE
</t>
    </r>
    <r>
      <rPr>
        <b/>
        <sz val="10"/>
        <rFont val="Arial"/>
        <family val="2"/>
      </rPr>
      <t>Œuvres n° 164bis ; 164ter ; 275 ; 276 ; 277 ; 278 ; 279 ; 013 ; 016 ; 274 ; 096c</t>
    </r>
  </si>
  <si>
    <r>
      <t xml:space="preserve">SOCLAGE DE TYPE N° 13 : LUTRIN
</t>
    </r>
    <r>
      <rPr>
        <b/>
        <sz val="10"/>
        <rFont val="Arial"/>
        <family val="2"/>
      </rPr>
      <t>Œuvre n° 090</t>
    </r>
  </si>
  <si>
    <r>
      <t xml:space="preserve">SOCLAGE DE TYPE N° 14 : PATTES DE FIXATION DANS VITRINE
</t>
    </r>
    <r>
      <rPr>
        <b/>
        <sz val="10"/>
        <rFont val="Arial"/>
        <family val="2"/>
      </rPr>
      <t>Œuvres n° 213 ; 214 ; 220</t>
    </r>
  </si>
  <si>
    <r>
      <t xml:space="preserve">SOCLAGE DE TYPE N° 15 : PATTES DE FIXATION/SÉCURISATION HORS VITRINE
</t>
    </r>
    <r>
      <rPr>
        <b/>
        <sz val="10"/>
        <rFont val="Arial"/>
        <family val="2"/>
      </rPr>
      <t>Œuvres n° 192 ; 058 ;024 ; 205 ; 159 ; 030 ; 062 ; 066 ; 027 ; 077bis; 163 ; 191 ; 243</t>
    </r>
  </si>
  <si>
    <r>
      <t xml:space="preserve">SOCLAGE DE TYPE N° 16 : PATTES DE STABILISATIONDANS VITRINE
</t>
    </r>
    <r>
      <rPr>
        <b/>
        <sz val="10"/>
        <rFont val="Arial"/>
        <family val="2"/>
      </rPr>
      <t>Œuvres n° 264bis ; 018 ; 020bis; 179 et 230</t>
    </r>
  </si>
  <si>
    <t>Frais d'hébergement à Marseille (pré soclage du 24 au 27/02/2026 _ installation du 2 au 13 mars 2026)</t>
  </si>
  <si>
    <r>
      <t xml:space="preserve">SOCLAGE DE TYPE N° 17 : PLATINE MORPHO + GRIFFES + TIGE SOL DANS VITRINE 
</t>
    </r>
    <r>
      <rPr>
        <b/>
        <sz val="10"/>
        <rFont val="Arial"/>
        <family val="2"/>
      </rPr>
      <t>Œuvre n° 045</t>
    </r>
  </si>
  <si>
    <r>
      <t xml:space="preserve">SOCLAGE DE TYPE N° 18 : SÉCURISATION HORS VITRINE
</t>
    </r>
    <r>
      <rPr>
        <b/>
        <sz val="10"/>
        <rFont val="Arial"/>
        <family val="2"/>
      </rPr>
      <t>Œuvres n° 195 ; 006</t>
    </r>
  </si>
  <si>
    <r>
      <t xml:space="preserve">SOCLAGE DE TYPE N°  19 : SOCLAGE EXISTANT PRÊTÉ : INSTALLATION UNIQUEMENT
</t>
    </r>
    <r>
      <rPr>
        <b/>
        <sz val="10"/>
        <rFont val="Arial"/>
        <family val="2"/>
      </rPr>
      <t>Œuvres n° 021 ; 177 ; 178 ; 010 ; 302 ; 011 ; 215 et 301</t>
    </r>
  </si>
  <si>
    <r>
      <t xml:space="preserve">SOCLAGE DE TYPE N° 20 : SOCLAGE EXISTANT PRÊTÉ AVEC L'OEUVRE - CHANGER LE LE PLATAZOTE
</t>
    </r>
    <r>
      <rPr>
        <b/>
        <sz val="10"/>
        <rFont val="Arial"/>
        <family val="2"/>
      </rPr>
      <t>Œuvre n° 017</t>
    </r>
  </si>
  <si>
    <r>
      <t xml:space="preserve">SOCLAGE DE TYPE N° 21 : SUSPENSION DANS VITRINE
</t>
    </r>
    <r>
      <rPr>
        <b/>
        <sz val="10"/>
        <rFont val="Arial"/>
        <family val="2"/>
      </rPr>
      <t xml:space="preserve">Œuvres n° </t>
    </r>
    <r>
      <rPr>
        <sz val="10"/>
        <rFont val="Arial"/>
        <family val="2"/>
      </rPr>
      <t xml:space="preserve">126 à 133 ; 138 à 141 </t>
    </r>
  </si>
  <si>
    <r>
      <t xml:space="preserve">SOCLAGE DE TYPE N° 22 : SUSPENSION  HORS VITRINE
</t>
    </r>
    <r>
      <rPr>
        <b/>
        <sz val="10"/>
        <rFont val="Arial"/>
        <family val="2"/>
      </rPr>
      <t>Œuvre n° 344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</si>
</sst>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 F&quot;_-;\-* #,##0.00&quot; F&quot;_-;_-* &quot;-&quot;??&quot; F&quot;_-;_-@_-"/>
    <numFmt numFmtId="165" formatCode="_ * #,##0.00_ \ [$€-1]_ ;_ * \-#,##0.00\ \ [$€-1]_ ;_ * &quot;-&quot;??_ \ [$€-1]_ ;_ @_ "/>
    <numFmt numFmtId="166" formatCode="#,##0.00\ &quot;€&quot;"/>
    <numFmt numFmtId="167" formatCode="#,##0\ &quot;€&quot;"/>
  </numFmts>
  <fonts count="21">
    <font>
      <sz val="11"/>
      <color theme="1"/>
      <name val="Calibri"/>
      <family val="2"/>
      <scheme val="minor"/>
    </font>
    <font>
      <sz val="9"/>
      <name val="Geneva"/>
    </font>
    <font>
      <sz val="9"/>
      <name val="Geneva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/>
      <top style="medium">
        <color theme="1" tint="0.34998626667073579"/>
      </top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 style="thin">
        <color indexed="64"/>
      </right>
      <top/>
      <bottom style="thin">
        <color theme="1" tint="0.34998626667073579"/>
      </bottom>
      <diagonal/>
    </border>
  </borders>
  <cellStyleXfs count="14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05">
    <xf numFmtId="0" fontId="0" fillId="0" borderId="0" xfId="0"/>
    <xf numFmtId="165" fontId="6" fillId="0" borderId="0" xfId="0" applyNumberFormat="1" applyFont="1"/>
    <xf numFmtId="0" fontId="6" fillId="0" borderId="0" xfId="0" applyFont="1"/>
    <xf numFmtId="0" fontId="7" fillId="0" borderId="0" xfId="1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6" fillId="2" borderId="0" xfId="0" applyFont="1" applyFill="1"/>
    <xf numFmtId="166" fontId="12" fillId="0" borderId="0" xfId="1" applyNumberFormat="1" applyFont="1" applyFill="1" applyBorder="1" applyAlignment="1">
      <alignment horizontal="center" vertical="center" wrapText="1"/>
    </xf>
    <xf numFmtId="165" fontId="7" fillId="0" borderId="0" xfId="0" applyNumberFormat="1" applyFont="1" applyBorder="1" applyAlignment="1">
      <alignment vertical="center"/>
    </xf>
    <xf numFmtId="165" fontId="7" fillId="0" borderId="0" xfId="0" applyNumberFormat="1" applyFont="1" applyAlignment="1">
      <alignment vertical="center"/>
    </xf>
    <xf numFmtId="167" fontId="7" fillId="0" borderId="0" xfId="0" applyNumberFormat="1" applyFont="1" applyBorder="1" applyAlignment="1">
      <alignment horizontal="center" vertical="center"/>
    </xf>
    <xf numFmtId="165" fontId="7" fillId="0" borderId="0" xfId="0" applyNumberFormat="1" applyFont="1" applyBorder="1" applyAlignment="1">
      <alignment horizontal="center" vertical="center"/>
    </xf>
    <xf numFmtId="165" fontId="9" fillId="0" borderId="0" xfId="0" applyNumberFormat="1" applyFont="1" applyAlignment="1">
      <alignment vertical="center"/>
    </xf>
    <xf numFmtId="0" fontId="12" fillId="0" borderId="2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vertical="center" wrapText="1"/>
    </xf>
    <xf numFmtId="0" fontId="12" fillId="0" borderId="15" xfId="1" applyFont="1" applyFill="1" applyBorder="1" applyAlignment="1">
      <alignment horizontal="center" vertical="center" wrapText="1"/>
    </xf>
    <xf numFmtId="166" fontId="12" fillId="0" borderId="15" xfId="1" applyNumberFormat="1" applyFont="1" applyFill="1" applyBorder="1" applyAlignment="1">
      <alignment horizontal="center" vertical="center" wrapText="1"/>
    </xf>
    <xf numFmtId="0" fontId="12" fillId="0" borderId="14" xfId="1" applyFont="1" applyFill="1" applyBorder="1" applyAlignment="1">
      <alignment horizontal="center" vertical="center" wrapText="1"/>
    </xf>
    <xf numFmtId="166" fontId="12" fillId="0" borderId="14" xfId="1" applyNumberFormat="1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12" fillId="5" borderId="2" xfId="1" applyFont="1" applyFill="1" applyBorder="1" applyAlignment="1">
      <alignment horizontal="center" vertical="center" wrapText="1"/>
    </xf>
    <xf numFmtId="0" fontId="12" fillId="5" borderId="15" xfId="1" applyFont="1" applyFill="1" applyBorder="1" applyAlignment="1">
      <alignment horizontal="center" vertical="center" wrapText="1"/>
    </xf>
    <xf numFmtId="0" fontId="12" fillId="5" borderId="14" xfId="1" applyFont="1" applyFill="1" applyBorder="1" applyAlignment="1">
      <alignment horizontal="center" vertical="center" wrapText="1"/>
    </xf>
    <xf numFmtId="0" fontId="12" fillId="3" borderId="14" xfId="1" applyFont="1" applyFill="1" applyBorder="1" applyAlignment="1">
      <alignment horizontal="center" vertical="center" wrapText="1"/>
    </xf>
    <xf numFmtId="166" fontId="12" fillId="3" borderId="14" xfId="1" applyNumberFormat="1" applyFont="1" applyFill="1" applyBorder="1" applyAlignment="1">
      <alignment horizontal="center" vertical="center" wrapText="1"/>
    </xf>
    <xf numFmtId="0" fontId="13" fillId="3" borderId="14" xfId="1" applyFont="1" applyFill="1" applyBorder="1" applyAlignment="1">
      <alignment horizontal="center" vertical="center" wrapText="1"/>
    </xf>
    <xf numFmtId="166" fontId="10" fillId="4" borderId="10" xfId="0" applyNumberFormat="1" applyFont="1" applyFill="1" applyBorder="1" applyAlignment="1">
      <alignment horizontal="center"/>
    </xf>
    <xf numFmtId="166" fontId="10" fillId="4" borderId="11" xfId="0" applyNumberFormat="1" applyFont="1" applyFill="1" applyBorder="1" applyAlignment="1">
      <alignment horizontal="center"/>
    </xf>
    <xf numFmtId="0" fontId="18" fillId="2" borderId="2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8" fillId="0" borderId="15" xfId="1" applyFont="1" applyFill="1" applyBorder="1" applyAlignment="1">
      <alignment horizontal="center" vertical="center" wrapText="1"/>
    </xf>
    <xf numFmtId="0" fontId="18" fillId="0" borderId="14" xfId="1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 wrapText="1"/>
    </xf>
    <xf numFmtId="0" fontId="12" fillId="2" borderId="15" xfId="1" applyFont="1" applyFill="1" applyBorder="1" applyAlignment="1">
      <alignment horizontal="center" vertical="center" wrapText="1"/>
    </xf>
    <xf numFmtId="0" fontId="12" fillId="2" borderId="14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/>
    <xf numFmtId="0" fontId="9" fillId="6" borderId="0" xfId="0" applyFont="1" applyFill="1" applyBorder="1" applyAlignment="1"/>
    <xf numFmtId="0" fontId="9" fillId="6" borderId="0" xfId="0" applyFont="1" applyFill="1" applyBorder="1"/>
    <xf numFmtId="0" fontId="6" fillId="4" borderId="2" xfId="0" applyFont="1" applyFill="1" applyBorder="1" applyAlignment="1">
      <alignment horizontal="center"/>
    </xf>
    <xf numFmtId="0" fontId="6" fillId="4" borderId="24" xfId="0" applyFont="1" applyFill="1" applyBorder="1" applyAlignment="1">
      <alignment horizontal="center"/>
    </xf>
    <xf numFmtId="0" fontId="13" fillId="3" borderId="25" xfId="1" applyFont="1" applyFill="1" applyBorder="1" applyAlignment="1">
      <alignment horizontal="center" vertical="center" wrapText="1"/>
    </xf>
    <xf numFmtId="0" fontId="12" fillId="3" borderId="19" xfId="1" applyFont="1" applyFill="1" applyBorder="1" applyAlignment="1">
      <alignment horizontal="center" vertical="center" wrapText="1"/>
    </xf>
    <xf numFmtId="166" fontId="12" fillId="3" borderId="19" xfId="1" applyNumberFormat="1" applyFont="1" applyFill="1" applyBorder="1" applyAlignment="1">
      <alignment horizontal="center" vertical="center" wrapText="1"/>
    </xf>
    <xf numFmtId="0" fontId="13" fillId="3" borderId="19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2" fillId="3" borderId="26" xfId="1" applyFont="1" applyFill="1" applyBorder="1" applyAlignment="1">
      <alignment horizontal="center" vertical="center" wrapText="1"/>
    </xf>
    <xf numFmtId="0" fontId="12" fillId="3" borderId="2" xfId="1" applyFont="1" applyFill="1" applyBorder="1" applyAlignment="1">
      <alignment vertical="center"/>
    </xf>
    <xf numFmtId="0" fontId="6" fillId="0" borderId="2" xfId="0" applyFont="1" applyBorder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6" fillId="0" borderId="1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3" borderId="2" xfId="0" applyFont="1" applyFill="1" applyBorder="1" applyAlignment="1">
      <alignment horizontal="center" vertical="center"/>
    </xf>
    <xf numFmtId="0" fontId="9" fillId="5" borderId="14" xfId="1" applyFont="1" applyFill="1" applyBorder="1" applyAlignment="1">
      <alignment vertical="center" wrapText="1"/>
    </xf>
    <xf numFmtId="0" fontId="12" fillId="3" borderId="16" xfId="1" applyFont="1" applyFill="1" applyBorder="1" applyAlignment="1">
      <alignment horizontal="left" vertical="center" wrapText="1"/>
    </xf>
    <xf numFmtId="0" fontId="12" fillId="3" borderId="27" xfId="1" applyFont="1" applyFill="1" applyBorder="1" applyAlignment="1">
      <alignment horizontal="left" vertical="center" wrapText="1"/>
    </xf>
    <xf numFmtId="0" fontId="12" fillId="3" borderId="17" xfId="1" applyFont="1" applyFill="1" applyBorder="1" applyAlignment="1">
      <alignment horizontal="left" vertical="center" wrapText="1"/>
    </xf>
    <xf numFmtId="0" fontId="8" fillId="3" borderId="16" xfId="1" applyFont="1" applyFill="1" applyBorder="1" applyAlignment="1">
      <alignment horizontal="right" vertical="center" wrapText="1"/>
    </xf>
    <xf numFmtId="0" fontId="8" fillId="3" borderId="27" xfId="1" applyFont="1" applyFill="1" applyBorder="1" applyAlignment="1">
      <alignment horizontal="right" vertical="center" wrapText="1"/>
    </xf>
    <xf numFmtId="0" fontId="8" fillId="3" borderId="17" xfId="1" applyFont="1" applyFill="1" applyBorder="1" applyAlignment="1">
      <alignment horizontal="right" vertical="center" wrapText="1"/>
    </xf>
    <xf numFmtId="0" fontId="8" fillId="2" borderId="16" xfId="1" applyFont="1" applyFill="1" applyBorder="1" applyAlignment="1">
      <alignment horizontal="center" vertical="center" wrapText="1"/>
    </xf>
    <xf numFmtId="0" fontId="8" fillId="2" borderId="17" xfId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166" fontId="12" fillId="4" borderId="19" xfId="1" applyNumberFormat="1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3" borderId="28" xfId="1" applyFont="1" applyFill="1" applyBorder="1" applyAlignment="1">
      <alignment horizontal="left" vertical="center" wrapText="1"/>
    </xf>
    <xf numFmtId="0" fontId="12" fillId="3" borderId="20" xfId="1" applyFont="1" applyFill="1" applyBorder="1" applyAlignment="1">
      <alignment horizontal="left" vertical="center" wrapText="1"/>
    </xf>
    <xf numFmtId="0" fontId="12" fillId="3" borderId="29" xfId="1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/>
    </xf>
    <xf numFmtId="0" fontId="11" fillId="2" borderId="2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4" fillId="5" borderId="20" xfId="0" applyFont="1" applyFill="1" applyBorder="1" applyAlignment="1">
      <alignment horizontal="center"/>
    </xf>
    <xf numFmtId="165" fontId="12" fillId="0" borderId="0" xfId="0" applyNumberFormat="1" applyFont="1" applyAlignment="1">
      <alignment horizontal="left" vertical="center" wrapText="1"/>
    </xf>
    <xf numFmtId="0" fontId="10" fillId="4" borderId="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9" fillId="5" borderId="15" xfId="1" applyFont="1" applyFill="1" applyBorder="1" applyAlignment="1">
      <alignment horizontal="left" vertical="center" wrapText="1"/>
    </xf>
    <xf numFmtId="0" fontId="9" fillId="5" borderId="18" xfId="1" applyFont="1" applyFill="1" applyBorder="1" applyAlignment="1">
      <alignment vertical="center" wrapText="1"/>
    </xf>
    <xf numFmtId="0" fontId="9" fillId="5" borderId="2" xfId="1" applyFont="1" applyFill="1" applyBorder="1" applyAlignment="1">
      <alignment vertical="center" wrapText="1"/>
    </xf>
    <xf numFmtId="0" fontId="11" fillId="3" borderId="15" xfId="0" applyFont="1" applyFill="1" applyBorder="1" applyAlignment="1">
      <alignment horizontal="center" vertical="center"/>
    </xf>
    <xf numFmtId="0" fontId="14" fillId="5" borderId="21" xfId="0" applyFont="1" applyFill="1" applyBorder="1" applyAlignment="1">
      <alignment horizontal="center"/>
    </xf>
  </cellXfs>
  <cellStyles count="14"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Monétaire 2" xfId="2" xr:uid="{00000000-0005-0000-0000-00000A000000}"/>
    <cellStyle name="Normal" xfId="0" builtinId="0"/>
    <cellStyle name="Normal 2" xfId="1" xr:uid="{00000000-0005-0000-0000-00000C000000}"/>
    <cellStyle name="Normal 4" xfId="3" xr:uid="{00000000-0005-0000-0000-00000D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8"/>
  <sheetViews>
    <sheetView showGridLines="0" tabSelected="1" zoomScale="70" zoomScaleNormal="7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A3" sqref="A3:H3"/>
    </sheetView>
  </sheetViews>
  <sheetFormatPr baseColWidth="10" defaultColWidth="11.453125" defaultRowHeight="14"/>
  <cols>
    <col min="1" max="1" width="36.7265625" style="2" customWidth="1"/>
    <col min="2" max="2" width="30.81640625" style="2" customWidth="1"/>
    <col min="3" max="3" width="12.26953125" style="2" customWidth="1"/>
    <col min="4" max="4" width="8.54296875" style="2" customWidth="1"/>
    <col min="5" max="5" width="12.7265625" style="2" customWidth="1"/>
    <col min="6" max="7" width="11.453125" style="2"/>
    <col min="8" max="8" width="42.81640625" style="2" customWidth="1"/>
    <col min="9" max="16384" width="11.453125" style="2"/>
  </cols>
  <sheetData>
    <row r="1" spans="1:8" s="12" customFormat="1" ht="23.25" customHeight="1">
      <c r="A1" s="90" t="s">
        <v>15</v>
      </c>
      <c r="B1" s="91"/>
      <c r="C1" s="91"/>
      <c r="D1" s="91"/>
      <c r="E1" s="91"/>
      <c r="F1" s="91"/>
      <c r="G1" s="91"/>
      <c r="H1" s="92"/>
    </row>
    <row r="2" spans="1:8" s="12" customFormat="1" ht="32.25" customHeight="1">
      <c r="A2" s="93" t="s">
        <v>41</v>
      </c>
      <c r="B2" s="94"/>
      <c r="C2" s="94"/>
      <c r="D2" s="94"/>
      <c r="E2" s="94"/>
      <c r="F2" s="94"/>
      <c r="G2" s="94"/>
      <c r="H2" s="95"/>
    </row>
    <row r="3" spans="1:8" s="12" customFormat="1" ht="25.5" customHeight="1" thickBot="1">
      <c r="A3" s="96" t="s">
        <v>17</v>
      </c>
      <c r="B3" s="97"/>
      <c r="C3" s="97"/>
      <c r="D3" s="97"/>
      <c r="E3" s="97"/>
      <c r="F3" s="97"/>
      <c r="G3" s="97"/>
      <c r="H3" s="98"/>
    </row>
    <row r="4" spans="1:8">
      <c r="A4" s="3"/>
      <c r="B4" s="4"/>
      <c r="C4" s="5"/>
      <c r="D4" s="5"/>
      <c r="E4" s="5"/>
      <c r="F4" s="7"/>
      <c r="G4" s="7"/>
      <c r="H4" s="5"/>
    </row>
    <row r="5" spans="1:8" s="1" customFormat="1" ht="15.75" customHeight="1">
      <c r="A5" s="40" t="s">
        <v>19</v>
      </c>
      <c r="B5" s="41"/>
      <c r="C5" s="41"/>
      <c r="D5" s="42"/>
      <c r="E5" s="86" t="s">
        <v>6</v>
      </c>
      <c r="F5" s="86"/>
      <c r="G5" s="86"/>
      <c r="H5" s="104"/>
    </row>
    <row r="6" spans="1:8" s="1" customFormat="1" ht="39.75" customHeight="1">
      <c r="A6" s="81" t="s">
        <v>0</v>
      </c>
      <c r="B6" s="83"/>
      <c r="C6" s="71" t="s">
        <v>1</v>
      </c>
      <c r="D6" s="71" t="s">
        <v>2</v>
      </c>
      <c r="E6" s="36" t="s">
        <v>18</v>
      </c>
      <c r="F6" s="73" t="s">
        <v>11</v>
      </c>
      <c r="G6" s="73"/>
      <c r="H6" s="99" t="s">
        <v>3</v>
      </c>
    </row>
    <row r="7" spans="1:8" s="1" customFormat="1" ht="20.25" customHeight="1">
      <c r="A7" s="103"/>
      <c r="B7" s="103"/>
      <c r="C7" s="61"/>
      <c r="D7" s="61"/>
      <c r="E7" s="34" t="s">
        <v>7</v>
      </c>
      <c r="F7" s="15" t="s">
        <v>7</v>
      </c>
      <c r="G7" s="15" t="s">
        <v>8</v>
      </c>
      <c r="H7" s="99"/>
    </row>
    <row r="8" spans="1:8" ht="23.25" customHeight="1">
      <c r="A8" s="74" t="s">
        <v>42</v>
      </c>
      <c r="B8" s="75"/>
      <c r="C8" s="75"/>
      <c r="D8" s="75"/>
      <c r="E8" s="75"/>
      <c r="F8" s="75"/>
      <c r="G8" s="76"/>
      <c r="H8" s="45"/>
    </row>
    <row r="9" spans="1:8" s="1" customFormat="1" ht="67" customHeight="1">
      <c r="A9" s="79" t="s">
        <v>50</v>
      </c>
      <c r="B9" s="80"/>
      <c r="C9" s="49" t="s">
        <v>27</v>
      </c>
      <c r="D9" s="51" t="s">
        <v>28</v>
      </c>
      <c r="E9" s="50"/>
      <c r="F9" s="50"/>
      <c r="G9" s="50"/>
      <c r="H9" s="50"/>
    </row>
    <row r="10" spans="1:8" s="1" customFormat="1" ht="30.75" customHeight="1">
      <c r="A10" s="77"/>
      <c r="B10" s="78"/>
      <c r="C10" s="49"/>
      <c r="D10" s="51"/>
      <c r="E10" s="50"/>
      <c r="F10" s="50"/>
      <c r="G10" s="50"/>
      <c r="H10" s="50"/>
    </row>
    <row r="11" spans="1:8" ht="16.5" customHeight="1">
      <c r="A11" s="66" t="s">
        <v>32</v>
      </c>
      <c r="B11" s="67"/>
      <c r="C11" s="67"/>
      <c r="D11" s="68"/>
      <c r="E11" s="25"/>
      <c r="F11" s="26">
        <f>SUM(F9:F10)</f>
        <v>0</v>
      </c>
      <c r="G11" s="26">
        <f>SUM(G9:G10)</f>
        <v>0</v>
      </c>
      <c r="H11" s="27"/>
    </row>
    <row r="12" spans="1:8" ht="24.75" customHeight="1">
      <c r="A12" s="53" t="s">
        <v>29</v>
      </c>
      <c r="B12" s="53"/>
      <c r="C12" s="52"/>
      <c r="D12" s="46"/>
      <c r="E12" s="46"/>
      <c r="F12" s="47"/>
      <c r="G12" s="47"/>
      <c r="H12" s="48"/>
    </row>
    <row r="13" spans="1:8" ht="56.5" customHeight="1">
      <c r="A13" s="101" t="s">
        <v>43</v>
      </c>
      <c r="B13" s="101"/>
      <c r="C13" s="13" t="s">
        <v>4</v>
      </c>
      <c r="D13" s="22">
        <v>3</v>
      </c>
      <c r="E13" s="37"/>
      <c r="F13" s="14"/>
      <c r="G13" s="14"/>
      <c r="H13" s="30" t="s">
        <v>5</v>
      </c>
    </row>
    <row r="14" spans="1:8" ht="45.5" customHeight="1">
      <c r="A14" s="102" t="s">
        <v>44</v>
      </c>
      <c r="B14" s="102"/>
      <c r="C14" s="13" t="s">
        <v>4</v>
      </c>
      <c r="D14" s="22">
        <v>4</v>
      </c>
      <c r="E14" s="37"/>
      <c r="F14" s="14"/>
      <c r="G14" s="14"/>
      <c r="H14" s="31" t="s">
        <v>5</v>
      </c>
    </row>
    <row r="15" spans="1:8" ht="51" customHeight="1">
      <c r="A15" s="102" t="s">
        <v>45</v>
      </c>
      <c r="B15" s="102"/>
      <c r="C15" s="13" t="s">
        <v>4</v>
      </c>
      <c r="D15" s="22">
        <v>3</v>
      </c>
      <c r="E15" s="37"/>
      <c r="F15" s="14"/>
      <c r="G15" s="14"/>
      <c r="H15" s="31" t="s">
        <v>5</v>
      </c>
    </row>
    <row r="16" spans="1:8" ht="60" customHeight="1">
      <c r="A16" s="102" t="s">
        <v>46</v>
      </c>
      <c r="B16" s="102"/>
      <c r="C16" s="13" t="s">
        <v>4</v>
      </c>
      <c r="D16" s="22">
        <v>2</v>
      </c>
      <c r="E16" s="37"/>
      <c r="F16" s="14"/>
      <c r="G16" s="14"/>
      <c r="H16" s="31" t="s">
        <v>5</v>
      </c>
    </row>
    <row r="17" spans="1:8" ht="40.5" customHeight="1">
      <c r="A17" s="100" t="s">
        <v>47</v>
      </c>
      <c r="B17" s="100"/>
      <c r="C17" s="17" t="s">
        <v>4</v>
      </c>
      <c r="D17" s="23">
        <v>1</v>
      </c>
      <c r="E17" s="38"/>
      <c r="F17" s="18"/>
      <c r="G17" s="18"/>
      <c r="H17" s="32" t="s">
        <v>5</v>
      </c>
    </row>
    <row r="18" spans="1:8" ht="38.25" customHeight="1">
      <c r="A18" s="62" t="s">
        <v>48</v>
      </c>
      <c r="B18" s="62"/>
      <c r="C18" s="19" t="s">
        <v>4</v>
      </c>
      <c r="D18" s="24">
        <v>3</v>
      </c>
      <c r="E18" s="39"/>
      <c r="F18" s="20"/>
      <c r="G18" s="20"/>
      <c r="H18" s="33" t="s">
        <v>5</v>
      </c>
    </row>
    <row r="19" spans="1:8" ht="60" customHeight="1">
      <c r="A19" s="102" t="s">
        <v>49</v>
      </c>
      <c r="B19" s="102"/>
      <c r="C19" s="13" t="s">
        <v>4</v>
      </c>
      <c r="D19" s="22">
        <v>1</v>
      </c>
      <c r="E19" s="37"/>
      <c r="F19" s="14"/>
      <c r="G19" s="14"/>
      <c r="H19" s="31" t="s">
        <v>5</v>
      </c>
    </row>
    <row r="20" spans="1:8" ht="63.5" customHeight="1">
      <c r="A20" s="62" t="s">
        <v>51</v>
      </c>
      <c r="B20" s="62"/>
      <c r="C20" s="19" t="s">
        <v>4</v>
      </c>
      <c r="D20" s="24">
        <v>1</v>
      </c>
      <c r="E20" s="39"/>
      <c r="F20" s="20"/>
      <c r="G20" s="20"/>
      <c r="H20" s="33" t="s">
        <v>5</v>
      </c>
    </row>
    <row r="21" spans="1:8" ht="40.5" customHeight="1">
      <c r="A21" s="100" t="s">
        <v>52</v>
      </c>
      <c r="B21" s="100"/>
      <c r="C21" s="17" t="s">
        <v>4</v>
      </c>
      <c r="D21" s="23">
        <v>1</v>
      </c>
      <c r="E21" s="38"/>
      <c r="F21" s="18"/>
      <c r="G21" s="18"/>
      <c r="H21" s="32" t="s">
        <v>5</v>
      </c>
    </row>
    <row r="22" spans="1:8" ht="38.25" customHeight="1">
      <c r="A22" s="62" t="s">
        <v>53</v>
      </c>
      <c r="B22" s="62"/>
      <c r="C22" s="19" t="s">
        <v>4</v>
      </c>
      <c r="D22" s="24">
        <v>13</v>
      </c>
      <c r="E22" s="39"/>
      <c r="F22" s="20"/>
      <c r="G22" s="20"/>
      <c r="H22" s="33" t="s">
        <v>5</v>
      </c>
    </row>
    <row r="23" spans="1:8" ht="38.25" customHeight="1">
      <c r="A23" s="62" t="s">
        <v>54</v>
      </c>
      <c r="B23" s="62"/>
      <c r="C23" s="19" t="s">
        <v>4</v>
      </c>
      <c r="D23" s="24">
        <v>2</v>
      </c>
      <c r="E23" s="39"/>
      <c r="F23" s="20"/>
      <c r="G23" s="20"/>
      <c r="H23" s="33" t="s">
        <v>5</v>
      </c>
    </row>
    <row r="24" spans="1:8" ht="38.25" customHeight="1">
      <c r="A24" s="62" t="s">
        <v>55</v>
      </c>
      <c r="B24" s="62"/>
      <c r="C24" s="19" t="s">
        <v>4</v>
      </c>
      <c r="D24" s="24">
        <v>11</v>
      </c>
      <c r="E24" s="39"/>
      <c r="F24" s="20"/>
      <c r="G24" s="20"/>
      <c r="H24" s="33" t="s">
        <v>5</v>
      </c>
    </row>
    <row r="25" spans="1:8" ht="38.25" customHeight="1">
      <c r="A25" s="62" t="s">
        <v>56</v>
      </c>
      <c r="B25" s="62"/>
      <c r="C25" s="19" t="s">
        <v>4</v>
      </c>
      <c r="D25" s="24">
        <v>1</v>
      </c>
      <c r="E25" s="39"/>
      <c r="F25" s="20"/>
      <c r="G25" s="20"/>
      <c r="H25" s="33" t="s">
        <v>5</v>
      </c>
    </row>
    <row r="26" spans="1:8" ht="38.25" customHeight="1">
      <c r="A26" s="62" t="s">
        <v>57</v>
      </c>
      <c r="B26" s="62"/>
      <c r="C26" s="19" t="s">
        <v>4</v>
      </c>
      <c r="D26" s="24">
        <v>3</v>
      </c>
      <c r="E26" s="39"/>
      <c r="F26" s="20"/>
      <c r="G26" s="20"/>
      <c r="H26" s="33" t="s">
        <v>5</v>
      </c>
    </row>
    <row r="27" spans="1:8" ht="51.5" customHeight="1">
      <c r="A27" s="62" t="s">
        <v>58</v>
      </c>
      <c r="B27" s="62"/>
      <c r="C27" s="19" t="s">
        <v>4</v>
      </c>
      <c r="D27" s="24">
        <v>13</v>
      </c>
      <c r="E27" s="39"/>
      <c r="F27" s="20"/>
      <c r="G27" s="20"/>
      <c r="H27" s="33" t="s">
        <v>5</v>
      </c>
    </row>
    <row r="28" spans="1:8" ht="38.25" customHeight="1">
      <c r="A28" s="62" t="s">
        <v>59</v>
      </c>
      <c r="B28" s="62"/>
      <c r="C28" s="19" t="s">
        <v>4</v>
      </c>
      <c r="D28" s="24">
        <v>5</v>
      </c>
      <c r="E28" s="39"/>
      <c r="F28" s="20"/>
      <c r="G28" s="20"/>
      <c r="H28" s="33" t="s">
        <v>5</v>
      </c>
    </row>
    <row r="29" spans="1:8" ht="38.25" customHeight="1">
      <c r="A29" s="62" t="s">
        <v>61</v>
      </c>
      <c r="B29" s="62"/>
      <c r="C29" s="19" t="s">
        <v>4</v>
      </c>
      <c r="D29" s="24">
        <v>1</v>
      </c>
      <c r="E29" s="39"/>
      <c r="F29" s="20"/>
      <c r="G29" s="20"/>
      <c r="H29" s="33" t="s">
        <v>5</v>
      </c>
    </row>
    <row r="30" spans="1:8" ht="38.25" customHeight="1">
      <c r="A30" s="62" t="s">
        <v>62</v>
      </c>
      <c r="B30" s="62"/>
      <c r="C30" s="19" t="s">
        <v>4</v>
      </c>
      <c r="D30" s="24">
        <v>2</v>
      </c>
      <c r="E30" s="39"/>
      <c r="F30" s="20"/>
      <c r="G30" s="20"/>
      <c r="H30" s="33" t="s">
        <v>5</v>
      </c>
    </row>
    <row r="31" spans="1:8" ht="38.25" customHeight="1">
      <c r="A31" s="62" t="s">
        <v>63</v>
      </c>
      <c r="B31" s="62"/>
      <c r="C31" s="19" t="s">
        <v>4</v>
      </c>
      <c r="D31" s="24">
        <v>8</v>
      </c>
      <c r="E31" s="39"/>
      <c r="F31" s="20"/>
      <c r="G31" s="20"/>
      <c r="H31" s="33" t="s">
        <v>5</v>
      </c>
    </row>
    <row r="32" spans="1:8" ht="38.25" customHeight="1">
      <c r="A32" s="62" t="s">
        <v>64</v>
      </c>
      <c r="B32" s="62"/>
      <c r="C32" s="19" t="s">
        <v>4</v>
      </c>
      <c r="D32" s="24">
        <v>1</v>
      </c>
      <c r="E32" s="39"/>
      <c r="F32" s="20"/>
      <c r="G32" s="20"/>
      <c r="H32" s="33" t="s">
        <v>5</v>
      </c>
    </row>
    <row r="33" spans="1:8" ht="38.25" customHeight="1">
      <c r="A33" s="62" t="s">
        <v>65</v>
      </c>
      <c r="B33" s="62"/>
      <c r="C33" s="19" t="s">
        <v>4</v>
      </c>
      <c r="D33" s="24">
        <v>11</v>
      </c>
      <c r="E33" s="39"/>
      <c r="F33" s="20"/>
      <c r="G33" s="20"/>
      <c r="H33" s="33" t="s">
        <v>5</v>
      </c>
    </row>
    <row r="34" spans="1:8" ht="38.25" customHeight="1">
      <c r="A34" s="62" t="s">
        <v>66</v>
      </c>
      <c r="B34" s="62"/>
      <c r="C34" s="19" t="s">
        <v>4</v>
      </c>
      <c r="D34" s="24">
        <v>1</v>
      </c>
      <c r="E34" s="39"/>
      <c r="F34" s="20"/>
      <c r="G34" s="20"/>
      <c r="H34" s="33" t="s">
        <v>5</v>
      </c>
    </row>
    <row r="35" spans="1:8" ht="16.5" customHeight="1">
      <c r="A35" s="66" t="s">
        <v>32</v>
      </c>
      <c r="B35" s="67"/>
      <c r="C35" s="67"/>
      <c r="D35" s="68"/>
      <c r="E35" s="25">
        <f>SUM(D13:D34)</f>
        <v>91</v>
      </c>
      <c r="F35" s="26">
        <f>SUM(F13:F18)</f>
        <v>0</v>
      </c>
      <c r="G35" s="26">
        <f>SUM(G13:G18)</f>
        <v>0</v>
      </c>
      <c r="H35" s="27"/>
    </row>
    <row r="36" spans="1:8" ht="33" customHeight="1">
      <c r="A36" s="16"/>
      <c r="B36" s="16"/>
      <c r="C36" s="71" t="s">
        <v>1</v>
      </c>
      <c r="D36" s="71" t="s">
        <v>2</v>
      </c>
      <c r="E36" s="36" t="s">
        <v>18</v>
      </c>
      <c r="F36" s="72" t="s">
        <v>9</v>
      </c>
      <c r="G36" s="72"/>
      <c r="H36" s="99" t="s">
        <v>3</v>
      </c>
    </row>
    <row r="37" spans="1:8">
      <c r="A37" s="16"/>
      <c r="B37" s="16"/>
      <c r="C37" s="61"/>
      <c r="D37" s="61"/>
      <c r="E37" s="34" t="s">
        <v>7</v>
      </c>
      <c r="F37" s="21" t="s">
        <v>7</v>
      </c>
      <c r="G37" s="21" t="s">
        <v>8</v>
      </c>
      <c r="H37" s="99"/>
    </row>
    <row r="38" spans="1:8" ht="14.25" customHeight="1">
      <c r="A38" s="63" t="s">
        <v>30</v>
      </c>
      <c r="B38" s="64"/>
      <c r="C38" s="64"/>
      <c r="D38" s="65"/>
      <c r="E38" s="25"/>
      <c r="F38" s="26"/>
      <c r="G38" s="26"/>
      <c r="H38" s="27"/>
    </row>
    <row r="39" spans="1:8">
      <c r="A39" s="69" t="s">
        <v>12</v>
      </c>
      <c r="B39" s="70"/>
      <c r="C39" s="19" t="s">
        <v>23</v>
      </c>
      <c r="D39" s="19"/>
      <c r="E39" s="19"/>
      <c r="F39" s="20"/>
      <c r="G39" s="20"/>
      <c r="H39" s="33" t="s">
        <v>13</v>
      </c>
    </row>
    <row r="40" spans="1:8" ht="26">
      <c r="A40" s="69" t="s">
        <v>60</v>
      </c>
      <c r="B40" s="70"/>
      <c r="C40" s="19" t="s">
        <v>31</v>
      </c>
      <c r="D40" s="19"/>
      <c r="E40" s="19"/>
      <c r="F40" s="20"/>
      <c r="G40" s="20"/>
      <c r="H40" s="33" t="s">
        <v>14</v>
      </c>
    </row>
    <row r="41" spans="1:8">
      <c r="A41" s="69" t="s">
        <v>16</v>
      </c>
      <c r="B41" s="70"/>
      <c r="C41" s="19" t="s">
        <v>31</v>
      </c>
      <c r="D41" s="19"/>
      <c r="E41" s="19"/>
      <c r="F41" s="20"/>
      <c r="G41" s="20"/>
      <c r="H41" s="33"/>
    </row>
    <row r="42" spans="1:8" ht="16.5" customHeight="1">
      <c r="A42" s="66" t="s">
        <v>10</v>
      </c>
      <c r="B42" s="67"/>
      <c r="C42" s="67"/>
      <c r="D42" s="68"/>
      <c r="E42" s="25"/>
      <c r="F42" s="26">
        <f>SUM(F39:F40)</f>
        <v>0</v>
      </c>
      <c r="G42" s="26">
        <f>SUM(G39:G40)</f>
        <v>0</v>
      </c>
      <c r="H42" s="27"/>
    </row>
    <row r="43" spans="1:8" ht="14.5" thickBot="1">
      <c r="A43" s="3"/>
      <c r="B43" s="4"/>
      <c r="C43" s="5"/>
      <c r="D43" s="5"/>
      <c r="E43" s="5"/>
      <c r="F43" s="7"/>
      <c r="G43" s="7"/>
      <c r="H43" s="5"/>
    </row>
    <row r="44" spans="1:8" ht="15" customHeight="1" thickBot="1">
      <c r="A44" s="88" t="s">
        <v>33</v>
      </c>
      <c r="B44" s="89"/>
      <c r="C44" s="89"/>
      <c r="D44" s="89"/>
      <c r="E44" s="35"/>
      <c r="F44" s="28">
        <f>F42+F35+F11</f>
        <v>0</v>
      </c>
      <c r="G44" s="29">
        <f>G42+G35+G11</f>
        <v>0</v>
      </c>
    </row>
    <row r="45" spans="1:8" s="6" customFormat="1" ht="5.25" customHeight="1"/>
    <row r="46" spans="1:8" s="8" customFormat="1" ht="39" customHeight="1">
      <c r="A46" s="87" t="s">
        <v>34</v>
      </c>
      <c r="B46" s="87"/>
      <c r="C46" s="87"/>
      <c r="D46" s="87"/>
      <c r="E46" s="87"/>
      <c r="F46" s="87"/>
      <c r="G46" s="87"/>
      <c r="H46" s="87"/>
    </row>
    <row r="47" spans="1:8" s="8" customFormat="1" ht="11.5">
      <c r="A47" s="9"/>
      <c r="F47" s="10"/>
      <c r="G47" s="10"/>
      <c r="H47" s="11"/>
    </row>
    <row r="48" spans="1:8" s="1" customFormat="1" ht="15.75" customHeight="1">
      <c r="A48" s="40" t="s">
        <v>20</v>
      </c>
      <c r="B48" s="41"/>
      <c r="C48" s="41"/>
      <c r="D48" s="42"/>
      <c r="E48" s="86" t="str">
        <f>E5</f>
        <v>NOM CANDIDAT</v>
      </c>
      <c r="F48" s="86"/>
      <c r="G48" s="2"/>
      <c r="H48" s="2"/>
    </row>
    <row r="49" spans="1:6" ht="15" customHeight="1">
      <c r="A49" s="81" t="s">
        <v>0</v>
      </c>
      <c r="B49" s="82"/>
      <c r="C49" s="61" t="s">
        <v>22</v>
      </c>
      <c r="D49" s="61"/>
      <c r="E49" s="84" t="s">
        <v>18</v>
      </c>
      <c r="F49" s="85"/>
    </row>
    <row r="50" spans="1:6">
      <c r="A50" s="83"/>
      <c r="B50" s="82"/>
      <c r="C50" s="61"/>
      <c r="D50" s="61"/>
      <c r="E50" s="44" t="s">
        <v>7</v>
      </c>
      <c r="F50" s="43" t="s">
        <v>8</v>
      </c>
    </row>
    <row r="51" spans="1:6" ht="15" customHeight="1">
      <c r="A51" s="59" t="s">
        <v>21</v>
      </c>
      <c r="B51" s="59" t="s">
        <v>26</v>
      </c>
      <c r="C51" s="60" t="s">
        <v>23</v>
      </c>
      <c r="D51" s="60"/>
      <c r="E51" s="54"/>
      <c r="F51" s="54"/>
    </row>
    <row r="52" spans="1:6" ht="15" customHeight="1">
      <c r="A52" s="59"/>
      <c r="B52" s="59"/>
      <c r="C52" s="60" t="s">
        <v>25</v>
      </c>
      <c r="D52" s="60"/>
      <c r="E52" s="54"/>
      <c r="F52" s="54"/>
    </row>
    <row r="53" spans="1:6" ht="15" customHeight="1">
      <c r="A53" s="59"/>
      <c r="B53" s="59"/>
      <c r="C53" s="60" t="s">
        <v>24</v>
      </c>
      <c r="D53" s="60"/>
      <c r="E53" s="54"/>
      <c r="F53" s="54"/>
    </row>
    <row r="54" spans="1:6" ht="15" customHeight="1">
      <c r="A54" s="59" t="s">
        <v>21</v>
      </c>
      <c r="B54" s="59" t="s">
        <v>40</v>
      </c>
      <c r="C54" s="60" t="s">
        <v>23</v>
      </c>
      <c r="D54" s="60"/>
      <c r="E54" s="54"/>
      <c r="F54" s="54"/>
    </row>
    <row r="55" spans="1:6" ht="15" customHeight="1">
      <c r="A55" s="59"/>
      <c r="B55" s="59"/>
      <c r="C55" s="60" t="s">
        <v>25</v>
      </c>
      <c r="D55" s="60"/>
      <c r="E55" s="54"/>
      <c r="F55" s="54"/>
    </row>
    <row r="56" spans="1:6" ht="15" customHeight="1">
      <c r="A56" s="59"/>
      <c r="B56" s="59"/>
      <c r="C56" s="60" t="s">
        <v>24</v>
      </c>
      <c r="D56" s="60"/>
      <c r="E56" s="54"/>
      <c r="F56" s="54"/>
    </row>
    <row r="57" spans="1:6" ht="30.75" customHeight="1">
      <c r="A57" s="57" t="s">
        <v>39</v>
      </c>
      <c r="B57" s="55" t="s">
        <v>35</v>
      </c>
      <c r="C57" s="56" t="s">
        <v>36</v>
      </c>
      <c r="D57" s="56"/>
      <c r="E57" s="54"/>
      <c r="F57" s="54"/>
    </row>
    <row r="58" spans="1:6" ht="30.75" customHeight="1">
      <c r="A58" s="58"/>
      <c r="B58" s="55" t="s">
        <v>37</v>
      </c>
      <c r="C58" s="56" t="s">
        <v>38</v>
      </c>
      <c r="D58" s="56"/>
      <c r="E58" s="54"/>
      <c r="F58" s="54"/>
    </row>
  </sheetData>
  <mergeCells count="64">
    <mergeCell ref="H36:H37"/>
    <mergeCell ref="A19:B19"/>
    <mergeCell ref="A21:B21"/>
    <mergeCell ref="A30:B30"/>
    <mergeCell ref="A26:B26"/>
    <mergeCell ref="A20:B20"/>
    <mergeCell ref="A22:B22"/>
    <mergeCell ref="A23:B23"/>
    <mergeCell ref="A24:B24"/>
    <mergeCell ref="A25:B25"/>
    <mergeCell ref="A27:B27"/>
    <mergeCell ref="A28:B28"/>
    <mergeCell ref="A34:B34"/>
    <mergeCell ref="A1:H1"/>
    <mergeCell ref="A2:H2"/>
    <mergeCell ref="A3:H3"/>
    <mergeCell ref="H6:H7"/>
    <mergeCell ref="A17:B17"/>
    <mergeCell ref="A13:B13"/>
    <mergeCell ref="A16:B16"/>
    <mergeCell ref="A14:B14"/>
    <mergeCell ref="A15:B15"/>
    <mergeCell ref="A6:B7"/>
    <mergeCell ref="E5:H5"/>
    <mergeCell ref="E49:F49"/>
    <mergeCell ref="E48:F48"/>
    <mergeCell ref="A41:B41"/>
    <mergeCell ref="A40:B40"/>
    <mergeCell ref="A46:H46"/>
    <mergeCell ref="A44:D44"/>
    <mergeCell ref="C6:C7"/>
    <mergeCell ref="F36:G36"/>
    <mergeCell ref="D6:D7"/>
    <mergeCell ref="F6:G6"/>
    <mergeCell ref="A18:B18"/>
    <mergeCell ref="D36:D37"/>
    <mergeCell ref="A8:G8"/>
    <mergeCell ref="A10:B10"/>
    <mergeCell ref="A11:D11"/>
    <mergeCell ref="A9:B9"/>
    <mergeCell ref="A29:B29"/>
    <mergeCell ref="A51:A53"/>
    <mergeCell ref="C49:D50"/>
    <mergeCell ref="C51:D51"/>
    <mergeCell ref="C52:D52"/>
    <mergeCell ref="A31:B31"/>
    <mergeCell ref="A33:B33"/>
    <mergeCell ref="A32:B32"/>
    <mergeCell ref="C53:D53"/>
    <mergeCell ref="B51:B53"/>
    <mergeCell ref="A38:D38"/>
    <mergeCell ref="A35:D35"/>
    <mergeCell ref="A42:D42"/>
    <mergeCell ref="A39:B39"/>
    <mergeCell ref="C36:C37"/>
    <mergeCell ref="A49:B50"/>
    <mergeCell ref="C57:D57"/>
    <mergeCell ref="C58:D58"/>
    <mergeCell ref="A57:A58"/>
    <mergeCell ref="A54:A56"/>
    <mergeCell ref="B54:B56"/>
    <mergeCell ref="C54:D54"/>
    <mergeCell ref="C55:D55"/>
    <mergeCell ref="C56:D56"/>
  </mergeCells>
  <phoneticPr fontId="3" type="noConversion"/>
  <printOptions horizontalCentered="1"/>
  <pageMargins left="0.51181102362204722" right="0.51181102362204722" top="0.74803149606299213" bottom="0.74803149606299213" header="0.31496062992125984" footer="0.31496062992125984"/>
  <pageSetup paperSize="9" scale="32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Soclage</vt:lpstr>
      <vt:lpstr>Soclage!Zone_d_impression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charlotte.grasset</dc:creator>
  <cp:lastModifiedBy>Cecile RICHET</cp:lastModifiedBy>
  <cp:lastPrinted>2015-02-09T15:35:16Z</cp:lastPrinted>
  <dcterms:created xsi:type="dcterms:W3CDTF">2014-03-18T10:21:13Z</dcterms:created>
  <dcterms:modified xsi:type="dcterms:W3CDTF">2025-11-14T12:42:23Z</dcterms:modified>
</cp:coreProperties>
</file>